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750" windowWidth="14610" windowHeight="8835" activeTab="0"/>
  </bookViews>
  <sheets>
    <sheet name="Аленький цветочек (2020)" sheetId="1" r:id="rId1"/>
  </sheets>
  <definedNames>
    <definedName name="Z_063FDFF4_53C7_4CC0_91FB_7E098AD352C2_.wvu.PrintArea" localSheetId="0" hidden="1">'Аленький цветочек (2020)'!$A$1:$F$26</definedName>
    <definedName name="Z_063FDFF4_53C7_4CC0_91FB_7E098AD352C2_.wvu.PrintTitles" localSheetId="0" hidden="1">'Аленький цветочек (2020)'!$5:$7</definedName>
    <definedName name="Z_0966901D_5522_42D0_AC33_4FF388533725_.wvu.PrintArea" localSheetId="0" hidden="1">'Аленький цветочек (2020)'!$A$1:$F$26</definedName>
    <definedName name="Z_0966901D_5522_42D0_AC33_4FF388533725_.wvu.PrintTitles" localSheetId="0" hidden="1">'Аленький цветочек (2020)'!$5:$7</definedName>
    <definedName name="Z_210398D7_FAED_4D0D_A330_DA82A9761D19_.wvu.PrintArea" localSheetId="0" hidden="1">'Аленький цветочек (2020)'!$A$1:$F$26</definedName>
    <definedName name="Z_210398D7_FAED_4D0D_A330_DA82A9761D19_.wvu.PrintTitles" localSheetId="0" hidden="1">'Аленький цветочек (2020)'!$5:$7</definedName>
    <definedName name="Z_2F6AA150_438D_4E13_BAE7_B4329F639981_.wvu.PrintArea" localSheetId="0" hidden="1">'Аленький цветочек (2020)'!$A$1:$F$26</definedName>
    <definedName name="Z_2F6AA150_438D_4E13_BAE7_B4329F639981_.wvu.PrintTitles" localSheetId="0" hidden="1">'Аленький цветочек (2020)'!$5:$7</definedName>
    <definedName name="Z_3067BCB9_4FED_4B96_9B91_D9DDD5CE04EE_.wvu.PrintArea" localSheetId="0" hidden="1">'Аленький цветочек (2020)'!$A$1:$F$26</definedName>
    <definedName name="Z_3067BCB9_4FED_4B96_9B91_D9DDD5CE04EE_.wvu.PrintTitles" localSheetId="0" hidden="1">'Аленький цветочек (2020)'!$5:$7</definedName>
    <definedName name="Z_30EC1E34_BF01_45BD_98FC_2AC56C6C0514_.wvu.PrintArea" localSheetId="0" hidden="1">'Аленький цветочек (2020)'!$A$1:$F$26</definedName>
    <definedName name="Z_30EC1E34_BF01_45BD_98FC_2AC56C6C0514_.wvu.PrintTitles" localSheetId="0" hidden="1">'Аленький цветочек (2020)'!$5:$7</definedName>
    <definedName name="Z_62C5B7AA_999D_44C5_BAF7_9C5A20779A69_.wvu.PrintArea" localSheetId="0" hidden="1">'Аленький цветочек (2020)'!$A$1:$F$26</definedName>
    <definedName name="Z_62C5B7AA_999D_44C5_BAF7_9C5A20779A69_.wvu.PrintTitles" localSheetId="0" hidden="1">'Аленький цветочек (2020)'!$5:$7</definedName>
    <definedName name="Z_6B5E8B09_7DF1_4235_BC91_8F4D9BC4616B_.wvu.PrintArea" localSheetId="0" hidden="1">'Аленький цветочек (2020)'!$A$1:$F$26</definedName>
    <definedName name="Z_6B5E8B09_7DF1_4235_BC91_8F4D9BC4616B_.wvu.PrintTitles" localSheetId="0" hidden="1">'Аленький цветочек (2020)'!$5:$7</definedName>
    <definedName name="Z_A4065CA8_60C2_4C89_995C_81BB2E3489A5_.wvu.PrintArea" localSheetId="0" hidden="1">'Аленький цветочек (2020)'!$A$1:$F$26</definedName>
    <definedName name="Z_A4065CA8_60C2_4C89_995C_81BB2E3489A5_.wvu.PrintTitles" localSheetId="0" hidden="1">'Аленький цветочек (2020)'!$5:$7</definedName>
    <definedName name="Z_A5CDFBA6_6063_4280_B073_8ADC46F28440_.wvu.PrintArea" localSheetId="0" hidden="1">'Аленький цветочек (2020)'!$A$1:$F$26</definedName>
    <definedName name="Z_A5CDFBA6_6063_4280_B073_8ADC46F28440_.wvu.PrintTitles" localSheetId="0" hidden="1">'Аленький цветочек (2020)'!$5:$7</definedName>
    <definedName name="Z_A9632D6B_F971_452F_9E56_2AAAF067FB03_.wvu.PrintArea" localSheetId="0" hidden="1">'Аленький цветочек (2020)'!$A$1:$F$26</definedName>
    <definedName name="Z_A9632D6B_F971_452F_9E56_2AAAF067FB03_.wvu.PrintTitles" localSheetId="0" hidden="1">'Аленький цветочек (2020)'!$5:$7</definedName>
    <definedName name="Z_D81BBFD5_9E24_4AF3_9DC3_7610E6BD53D5_.wvu.PrintArea" localSheetId="0" hidden="1">'Аленький цветочек (2020)'!$A$1:$F$26</definedName>
    <definedName name="Z_D81BBFD5_9E24_4AF3_9DC3_7610E6BD53D5_.wvu.PrintTitles" localSheetId="0" hidden="1">'Аленький цветочек (2020)'!$5:$7</definedName>
    <definedName name="_xlnm.Print_Titles" localSheetId="0">'Аленький цветочек (2020)'!$5:$7</definedName>
    <definedName name="_xlnm.Print_Area" localSheetId="0">'Аленький цветочек (2020)'!$A$1:$F$26</definedName>
  </definedNames>
  <calcPr fullCalcOnLoad="1"/>
</workbook>
</file>

<file path=xl/comments1.xml><?xml version="1.0" encoding="utf-8"?>
<comments xmlns="http://schemas.openxmlformats.org/spreadsheetml/2006/main">
  <authors>
    <author>Элина Хасиева</author>
    <author>Ирина Антипина</author>
    <author>Александр Беляков</author>
    <author>Makarova_MV</author>
  </authors>
  <commentList>
    <comment ref="E7" authorId="0">
      <text>
        <r>
          <rPr>
            <b/>
            <sz val="9"/>
            <rFont val="Tahoma"/>
            <family val="2"/>
          </rPr>
          <t>Элина Хасиева:</t>
        </r>
        <r>
          <rPr>
            <sz val="9"/>
            <rFont val="Tahoma"/>
            <family val="2"/>
          </rPr>
          <t xml:space="preserve">
расчетная ведость</t>
        </r>
      </text>
    </comment>
    <comment ref="B5" authorId="0">
      <text>
        <r>
          <rPr>
            <b/>
            <sz val="9"/>
            <rFont val="Tahoma"/>
            <family val="2"/>
          </rPr>
          <t>физлица без внешних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заработная плата без внешников за счёт всех источников</t>
        </r>
        <r>
          <rPr>
            <sz val="9"/>
            <rFont val="Tahoma"/>
            <family val="2"/>
          </rPr>
          <t xml:space="preserve">
</t>
        </r>
      </text>
    </comment>
    <comment ref="C6" authorId="1">
      <text>
        <r>
          <rPr>
            <b/>
            <sz val="9"/>
            <rFont val="Tahoma"/>
            <family val="2"/>
          </rPr>
          <t>Сумма из НСОТ за счет всех источников без внешних</t>
        </r>
        <r>
          <rPr>
            <sz val="9"/>
            <rFont val="Tahoma"/>
            <family val="2"/>
          </rPr>
          <t xml:space="preserve">
</t>
        </r>
      </text>
    </comment>
    <comment ref="F13" authorId="1">
      <text>
        <r>
          <rPr>
            <sz val="9"/>
            <rFont val="Tahoma"/>
            <family val="2"/>
          </rPr>
          <t xml:space="preserve">Юшко Н.Е.(отпускные+ Ед.вып.к отпуску)
</t>
        </r>
      </text>
    </comment>
    <comment ref="F14" authorId="1">
      <text>
        <r>
          <rPr>
            <b/>
            <sz val="9"/>
            <rFont val="Tahoma"/>
            <family val="2"/>
          </rPr>
          <t>Гаврилуца Е.Н. ЕДВ к отпуску+отпускные</t>
        </r>
        <r>
          <rPr>
            <sz val="9"/>
            <rFont val="Tahoma"/>
            <family val="2"/>
          </rPr>
          <t xml:space="preserve">
</t>
        </r>
      </text>
    </comment>
    <comment ref="F16" authorId="2">
      <text>
        <r>
          <rPr>
            <b/>
            <sz val="9"/>
            <rFont val="Tahoma"/>
            <family val="2"/>
          </rPr>
          <t xml:space="preserve">Кузнецова Ольга </t>
        </r>
        <r>
          <rPr>
            <sz val="9"/>
            <rFont val="Tahoma"/>
            <family val="2"/>
          </rPr>
          <t xml:space="preserve">
ЕДВ+отпускные</t>
        </r>
      </text>
    </comment>
    <comment ref="F18" authorId="3">
      <text>
        <r>
          <rPr>
            <sz val="9"/>
            <rFont val="Tahoma"/>
            <family val="2"/>
          </rPr>
          <t xml:space="preserve">Масич  стимул.выпл
</t>
        </r>
      </text>
    </comment>
    <comment ref="F19" authorId="3">
      <text>
        <r>
          <rPr>
            <b/>
            <sz val="9"/>
            <rFont val="Tahoma"/>
            <family val="2"/>
          </rPr>
          <t>Масич</t>
        </r>
        <r>
          <rPr>
            <sz val="9"/>
            <rFont val="Tahoma"/>
            <family val="2"/>
          </rPr>
          <t xml:space="preserve">
</t>
        </r>
      </text>
    </comment>
    <comment ref="F20" authorId="3">
      <text>
        <r>
          <rPr>
            <b/>
            <sz val="9"/>
            <rFont val="Tahoma"/>
            <family val="2"/>
          </rPr>
          <t>Шокина Ю.Ю. стимул выпл+год.премия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<sst xmlns="http://schemas.openxmlformats.org/spreadsheetml/2006/main" count="28" uniqueCount="28">
  <si>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территория                                     МО Пыть-Ях</t>
  </si>
  <si>
    <t>месяц</t>
  </si>
  <si>
    <t>Среднесписочная численность работников  за отчетный период (чел.)</t>
  </si>
  <si>
    <t>ВСЕГО (из всех источников):</t>
  </si>
  <si>
    <t>Среднемесячная заработная плата работников в отчётном периоде (руб.)</t>
  </si>
  <si>
    <t>из них</t>
  </si>
  <si>
    <t>минимальная начисленная заработная плата 1 работника</t>
  </si>
  <si>
    <t>максимальная  начисленная заработная плата 1 работника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</si>
  <si>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</si>
  <si>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</si>
  <si>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</si>
  <si>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</si>
  <si>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</si>
  <si>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</si>
  <si>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</si>
  <si>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</si>
  <si>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</si>
  <si>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</si>
  <si>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</si>
  <si>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</si>
  <si>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Аленький цветочек</t>
  </si>
  <si>
    <t>Минимальная заработная плата показывается не менее чем на 1 ставку</t>
  </si>
  <si>
    <t xml:space="preserve">исполнитель  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</si>
  <si>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</si>
  <si>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46-05-82</t>
  </si>
  <si>
    <t>Экономист ПЭО МКУ "ЦБ и КОМУ"</t>
  </si>
  <si>
    <t>Информация о среднемесячной заработной плате работников муниципальных учреждений по ведомству "Образование" за   2020 год</t>
  </si>
  <si>
    <t>С.В. Антипина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</si>
</sst>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р_."/>
    <numFmt numFmtId="176" formatCode="_-* #,##0.0_р_._-;\-* #,##0.0_р_._-;_-* &quot;-&quot;??_р_._-;_-@_-"/>
    <numFmt numFmtId="177" formatCode="_-* #,##0_р_._-;\-* #,##0_р_._-;_-* &quot;-&quot;??_р_._-;_-@_-"/>
    <numFmt numFmtId="178" formatCode="#,##0.000"/>
    <numFmt numFmtId="179" formatCode="#,##0.0000"/>
    <numFmt numFmtId="180" formatCode="#,##0.00_р_."/>
    <numFmt numFmtId="181" formatCode="_(* #,##0_);_(* \(#,##0\);_(* &quot;-&quot;??_);_(@_)"/>
    <numFmt numFmtId="182" formatCode="_(* #,##0.00_);_(* \(#,##0.00\);_(* &quot;-&quot;??_);_(@_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9" fontId="0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150" applyFont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7" fillId="0" borderId="1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0" fillId="0" borderId="12" xfId="150" applyFont="1" applyFill="1" applyBorder="1" applyAlignment="1">
      <alignment horizontal="left" vertical="center" wrapText="1"/>
      <protection/>
    </xf>
    <xf numFmtId="3" fontId="20" fillId="0" borderId="10" xfId="150" applyNumberFormat="1" applyFont="1" applyFill="1" applyBorder="1" applyAlignment="1">
      <alignment horizontal="right" vertical="center" wrapText="1"/>
      <protection/>
    </xf>
    <xf numFmtId="3" fontId="20" fillId="0" borderId="11" xfId="150" applyNumberFormat="1" applyFont="1" applyFill="1" applyBorder="1" applyAlignment="1">
      <alignment horizontal="right" vertical="center" wrapText="1"/>
      <protection/>
    </xf>
    <xf numFmtId="0" fontId="20" fillId="0" borderId="13" xfId="150" applyFont="1" applyFill="1" applyBorder="1" applyAlignment="1">
      <alignment horizontal="left" vertical="center" wrapText="1"/>
      <protection/>
    </xf>
    <xf numFmtId="3" fontId="20" fillId="0" borderId="14" xfId="150" applyNumberFormat="1" applyFont="1" applyFill="1" applyBorder="1" applyAlignment="1">
      <alignment horizontal="right" vertical="center" wrapText="1"/>
      <protection/>
    </xf>
    <xf numFmtId="3" fontId="20" fillId="0" borderId="15" xfId="150" applyNumberFormat="1" applyFont="1" applyFill="1" applyBorder="1" applyAlignment="1">
      <alignment horizontal="right" vertical="center" wrapText="1"/>
      <protection/>
    </xf>
    <xf numFmtId="0" fontId="20" fillId="0" borderId="16" xfId="150" applyFont="1" applyFill="1" applyBorder="1" applyAlignment="1">
      <alignment horizontal="left" vertical="center" wrapText="1"/>
      <protection/>
    </xf>
    <xf numFmtId="3" fontId="20" fillId="0" borderId="17" xfId="150" applyNumberFormat="1" applyFont="1" applyFill="1" applyBorder="1" applyAlignment="1">
      <alignment horizontal="right" vertical="center" wrapText="1"/>
      <protection/>
    </xf>
    <xf numFmtId="3" fontId="20" fillId="0" borderId="18" xfId="150" applyNumberFormat="1" applyFont="1" applyFill="1" applyBorder="1" applyAlignment="1">
      <alignment horizontal="right" vertical="center" wrapText="1"/>
      <protection/>
    </xf>
    <xf numFmtId="3" fontId="20" fillId="0" borderId="0" xfId="150" applyNumberFormat="1" applyFont="1" applyAlignment="1">
      <alignment horizontal="right" vertical="center" wrapText="1"/>
      <protection/>
    </xf>
    <xf numFmtId="0" fontId="20" fillId="0" borderId="0" xfId="150" applyFont="1" applyAlignment="1">
      <alignment horizontal="left" vertical="center" wrapText="1"/>
      <protection/>
    </xf>
    <xf numFmtId="0" fontId="29" fillId="0" borderId="0" xfId="150" applyFont="1">
      <alignment/>
      <protection/>
    </xf>
    <xf numFmtId="3" fontId="28" fillId="0" borderId="0" xfId="150" applyNumberFormat="1" applyFont="1" applyAlignment="1">
      <alignment horizontal="right"/>
      <protection/>
    </xf>
    <xf numFmtId="0" fontId="28" fillId="0" borderId="0" xfId="150" applyFont="1">
      <alignment/>
      <protection/>
    </xf>
    <xf numFmtId="0" fontId="20" fillId="0" borderId="19" xfId="150" applyFont="1" applyFill="1" applyBorder="1" applyAlignment="1">
      <alignment horizontal="left" vertical="center" wrapText="1"/>
      <protection/>
    </xf>
    <xf numFmtId="3" fontId="20" fillId="0" borderId="19" xfId="150" applyNumberFormat="1" applyFont="1" applyFill="1" applyBorder="1" applyAlignment="1">
      <alignment horizontal="right" vertical="center" wrapText="1"/>
      <protection/>
    </xf>
    <xf numFmtId="3" fontId="28" fillId="24" borderId="19" xfId="149" applyNumberFormat="1" applyFont="1" applyFill="1" applyBorder="1" applyAlignment="1">
      <alignment horizontal="right" vertical="top" wrapText="1"/>
      <protection/>
    </xf>
    <xf numFmtId="3" fontId="20" fillId="24" borderId="19" xfId="149" applyNumberFormat="1" applyFont="1" applyFill="1" applyBorder="1" applyAlignment="1">
      <alignment horizontal="right" vertical="top" wrapText="1"/>
      <protection/>
    </xf>
    <xf numFmtId="3" fontId="28" fillId="0" borderId="19" xfId="149" applyNumberFormat="1" applyFont="1" applyFill="1" applyBorder="1" applyAlignment="1">
      <alignment horizontal="right" vertical="top" wrapText="1"/>
      <protection/>
    </xf>
    <xf numFmtId="3" fontId="20" fillId="0" borderId="0" xfId="150" applyNumberFormat="1" applyFont="1" applyAlignment="1">
      <alignment horizontal="right" vertical="center" wrapText="1"/>
      <protection/>
    </xf>
    <xf numFmtId="0" fontId="26" fillId="0" borderId="20" xfId="150" applyFont="1" applyFill="1" applyBorder="1" applyAlignment="1">
      <alignment horizontal="center" vertical="center" wrapText="1"/>
      <protection/>
    </xf>
    <xf numFmtId="0" fontId="19" fillId="0" borderId="0" xfId="150" applyFont="1" applyBorder="1" applyAlignment="1">
      <alignment horizontal="center" vertical="center" wrapText="1"/>
      <protection/>
    </xf>
    <xf numFmtId="0" fontId="20" fillId="0" borderId="21" xfId="150" applyFont="1" applyBorder="1" applyAlignment="1">
      <alignment horizontal="center" vertical="center" wrapText="1"/>
      <protection/>
    </xf>
    <xf numFmtId="3" fontId="22" fillId="0" borderId="22" xfId="150" applyNumberFormat="1" applyFont="1" applyBorder="1" applyAlignment="1">
      <alignment horizontal="center" vertical="center" wrapText="1"/>
      <protection/>
    </xf>
    <xf numFmtId="3" fontId="25" fillId="0" borderId="23" xfId="150" applyNumberFormat="1" applyFont="1" applyBorder="1" applyAlignment="1">
      <alignment horizontal="center" vertical="center" wrapText="1"/>
      <protection/>
    </xf>
    <xf numFmtId="3" fontId="26" fillId="0" borderId="10" xfId="150" applyNumberFormat="1" applyFont="1" applyBorder="1" applyAlignment="1">
      <alignment horizontal="center" vertical="center" wrapText="1"/>
      <protection/>
    </xf>
    <xf numFmtId="0" fontId="27" fillId="0" borderId="10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/>
    </xf>
    <xf numFmtId="0" fontId="20" fillId="0" borderId="0" xfId="150" applyFont="1" applyAlignment="1">
      <alignment horizontal="left" vertical="center" wrapText="1"/>
      <protection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— акцент2" xfId="24"/>
    <cellStyle name="20% - Акцент2 2" xfId="25"/>
    <cellStyle name="20% - Акцент2 2 2" xfId="26"/>
    <cellStyle name="20% — акцент3" xfId="27"/>
    <cellStyle name="20% - Акцент3 2" xfId="28"/>
    <cellStyle name="20% - Акцент3 2 2" xfId="29"/>
    <cellStyle name="20% — акцент4" xfId="30"/>
    <cellStyle name="20% - Акцент4 2" xfId="31"/>
    <cellStyle name="20% - Акцент4 2 2" xfId="32"/>
    <cellStyle name="20% — акцент5" xfId="33"/>
    <cellStyle name="20% - Акцент5 2" xfId="34"/>
    <cellStyle name="20% - Акцент5 2 2" xfId="35"/>
    <cellStyle name="20% — акцент6" xfId="36"/>
    <cellStyle name="20% - Акцент6 2" xfId="37"/>
    <cellStyle name="20% - Акцент6 2 2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— акцент1" xfId="45"/>
    <cellStyle name="40% - Акцент1 2" xfId="46"/>
    <cellStyle name="40% - Акцент1 2 2" xfId="47"/>
    <cellStyle name="40% — акцент2" xfId="48"/>
    <cellStyle name="40% - Акцент2 2" xfId="49"/>
    <cellStyle name="40% - Акцент2 2 2" xfId="50"/>
    <cellStyle name="40% — акцент3" xfId="51"/>
    <cellStyle name="40% - Акцент3 2" xfId="52"/>
    <cellStyle name="40% - Акцент3 2 2" xfId="53"/>
    <cellStyle name="40% — акцент4" xfId="54"/>
    <cellStyle name="40% - Акцент4 2" xfId="55"/>
    <cellStyle name="40% - Акцент4 2 2" xfId="56"/>
    <cellStyle name="40% — акцент5" xfId="57"/>
    <cellStyle name="40% - Акцент5 2" xfId="58"/>
    <cellStyle name="40% - Акцент5 2 2" xfId="59"/>
    <cellStyle name="40% — акцент6" xfId="60"/>
    <cellStyle name="40% - Акцент6 2" xfId="61"/>
    <cellStyle name="40% - Акцент6 2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— акцент1" xfId="69"/>
    <cellStyle name="60% - Акцент1 2" xfId="70"/>
    <cellStyle name="60% — акцент2" xfId="71"/>
    <cellStyle name="60% - Акцент2 2" xfId="72"/>
    <cellStyle name="60% — акцент3" xfId="73"/>
    <cellStyle name="60% - Акцент3 2" xfId="74"/>
    <cellStyle name="60% — акцент4" xfId="75"/>
    <cellStyle name="60% - Акцент4 2" xfId="76"/>
    <cellStyle name="60% — акцент5" xfId="77"/>
    <cellStyle name="60% - Акцент5 2" xfId="78"/>
    <cellStyle name="60% — акцент6" xfId="79"/>
    <cellStyle name="60% - Акцент6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te" xfId="99"/>
    <cellStyle name="Output" xfId="100"/>
    <cellStyle name="Title" xfId="101"/>
    <cellStyle name="Total" xfId="102"/>
    <cellStyle name="Warning Text" xfId="103"/>
    <cellStyle name="Акцент1" xfId="104"/>
    <cellStyle name="Акцент1 2" xfId="105"/>
    <cellStyle name="Акцент2" xfId="106"/>
    <cellStyle name="Акцент2 2" xfId="107"/>
    <cellStyle name="Акцент3" xfId="108"/>
    <cellStyle name="Акцент3 2" xfId="109"/>
    <cellStyle name="Акцент4" xfId="110"/>
    <cellStyle name="Акцент4 2" xfId="111"/>
    <cellStyle name="Акцент5" xfId="112"/>
    <cellStyle name="Акцент5 2" xfId="113"/>
    <cellStyle name="Акцент6" xfId="114"/>
    <cellStyle name="Акцент6 2" xfId="115"/>
    <cellStyle name="Ввод " xfId="116"/>
    <cellStyle name="Ввод  2" xfId="117"/>
    <cellStyle name="Вывод" xfId="118"/>
    <cellStyle name="Вывод 2" xfId="119"/>
    <cellStyle name="Вычисление" xfId="120"/>
    <cellStyle name="Вычисление 2" xfId="121"/>
    <cellStyle name="Currency" xfId="122"/>
    <cellStyle name="Currency [0]" xfId="123"/>
    <cellStyle name="Заголовок 1" xfId="124"/>
    <cellStyle name="Заголовок 1 2" xfId="125"/>
    <cellStyle name="Заголовок 2" xfId="126"/>
    <cellStyle name="Заголовок 2 2" xfId="127"/>
    <cellStyle name="Заголовок 3" xfId="128"/>
    <cellStyle name="Заголовок 3 2" xfId="129"/>
    <cellStyle name="Заголовок 4" xfId="130"/>
    <cellStyle name="Заголовок 4 2" xfId="131"/>
    <cellStyle name="Итог" xfId="132"/>
    <cellStyle name="Итог 2" xfId="133"/>
    <cellStyle name="Контрольная ячейка" xfId="134"/>
    <cellStyle name="Контрольная ячейка 2" xfId="135"/>
    <cellStyle name="Название" xfId="136"/>
    <cellStyle name="Название 2" xfId="137"/>
    <cellStyle name="Нейтральный" xfId="138"/>
    <cellStyle name="Нейтральный 2" xfId="139"/>
    <cellStyle name="Обычный 2" xfId="140"/>
    <cellStyle name="Обычный 2 2" xfId="141"/>
    <cellStyle name="Обычный 2 3" xfId="142"/>
    <cellStyle name="Обычный 2 4" xfId="143"/>
    <cellStyle name="Обычный 3" xfId="144"/>
    <cellStyle name="Обычный 3 2" xfId="145"/>
    <cellStyle name="Обычный 3 3" xfId="146"/>
    <cellStyle name="Обычный 4" xfId="147"/>
    <cellStyle name="Обычный 5" xfId="148"/>
    <cellStyle name="Обычный_образование" xfId="149"/>
    <cellStyle name="Обычный_Формы 1-зп, 2-зп" xfId="150"/>
    <cellStyle name="Плохой" xfId="151"/>
    <cellStyle name="Плохой 2" xfId="152"/>
    <cellStyle name="Пояснение" xfId="153"/>
    <cellStyle name="Пояснение 2" xfId="154"/>
    <cellStyle name="Примечание" xfId="155"/>
    <cellStyle name="Примечание 2" xfId="156"/>
    <cellStyle name="Примечание 2 2" xfId="157"/>
    <cellStyle name="Percent" xfId="158"/>
    <cellStyle name="Связанная ячейка" xfId="159"/>
    <cellStyle name="Связанная ячейка 2" xfId="160"/>
    <cellStyle name="Текст предупреждения" xfId="161"/>
    <cellStyle name="Текст предупреждения 2" xfId="162"/>
    <cellStyle name="Comma" xfId="163"/>
    <cellStyle name="Comma [0]" xfId="164"/>
    <cellStyle name="Хороший" xfId="165"/>
    <cellStyle name="Хороший 2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G25"/>
  <sheetViews>
    <sheetView tabSelected="1" zoomScaleSheetLayoutView="115" zoomScalePageLayoutView="0" workbookViewId="0" topLeftCell="A1">
      <selection activeCell="D24" sqref="D24"/>
    </sheetView>
  </sheetViews>
  <sheetFormatPr defaultColWidth="9.00390625" defaultRowHeight="12.75"/>
  <cols>
    <col min="1" max="1" width="12.421875" style="1" customWidth="1"/>
    <col min="2" max="2" width="17.7109375" style="14" customWidth="1"/>
    <col min="3" max="3" width="19.8515625" style="14" customWidth="1"/>
    <col min="4" max="4" width="23.57421875" style="14" customWidth="1"/>
    <col min="5" max="5" width="18.00390625" style="14" customWidth="1"/>
    <col min="6" max="6" width="21.8515625" style="14" customWidth="1"/>
    <col min="7" max="7" width="13.28125" style="1" customWidth="1"/>
    <col min="8" max="16384" width="9.00390625" style="1" customWidth="1"/>
  </cols>
  <sheetData>
    <row r="1" ht="15"/>
    <row r="2" spans="1:6" ht="42" customHeight="1">
      <c r="A2" s="26" t="s">
        <v>26</v>
      </c>
      <c r="B2" s="26"/>
      <c r="C2" s="26"/>
      <c r="D2" s="26"/>
      <c r="E2" s="26"/>
      <c r="F2" s="26"/>
    </row>
    <row r="3" spans="1:6" ht="18.75" customHeight="1">
      <c r="A3"/>
      <c r="B3" s="2" t="s">
        <v>0</v>
      </c>
      <c r="C3"/>
      <c r="D3"/>
      <c r="E3"/>
      <c r="F3"/>
    </row>
    <row r="4" ht="15"/>
    <row r="5" spans="1:6" ht="38.25" customHeight="1" thickBot="1">
      <c r="A5" s="27" t="s">
        <v>1</v>
      </c>
      <c r="B5" s="28" t="s">
        <v>2</v>
      </c>
      <c r="C5" s="29" t="s">
        <v>23</v>
      </c>
      <c r="D5" s="29"/>
      <c r="E5" s="29"/>
      <c r="F5" s="29"/>
    </row>
    <row r="6" spans="1:6" ht="16.5" customHeight="1" thickBot="1">
      <c r="A6" s="27"/>
      <c r="B6" s="28"/>
      <c r="C6" s="30" t="s">
        <v>3</v>
      </c>
      <c r="D6" s="31" t="s">
        <v>4</v>
      </c>
      <c r="E6" s="32" t="s">
        <v>5</v>
      </c>
      <c r="F6" s="32"/>
    </row>
    <row r="7" spans="1:6" ht="54.75" customHeight="1" thickBot="1">
      <c r="A7" s="27"/>
      <c r="B7" s="28"/>
      <c r="C7" s="30"/>
      <c r="D7" s="31"/>
      <c r="E7" s="3" t="s">
        <v>6</v>
      </c>
      <c r="F7" s="4" t="s">
        <v>7</v>
      </c>
    </row>
    <row r="8" spans="1:6" ht="15.75" customHeight="1" thickBot="1">
      <c r="A8" s="25" t="s">
        <v>20</v>
      </c>
      <c r="B8" s="25"/>
      <c r="C8" s="25"/>
      <c r="D8" s="25"/>
      <c r="E8" s="25"/>
      <c r="F8" s="25"/>
    </row>
    <row r="9" spans="1:6" ht="15">
      <c r="A9" s="11" t="s">
        <v>8</v>
      </c>
      <c r="B9" s="12">
        <v>164</v>
      </c>
      <c r="C9" s="12">
        <v>5885621</v>
      </c>
      <c r="D9" s="6">
        <f aca="true" t="shared" si="0" ref="D9:D20">C9/B9</f>
        <v>35887.93292682927</v>
      </c>
      <c r="E9" s="12">
        <v>26686</v>
      </c>
      <c r="F9" s="13">
        <v>127284</v>
      </c>
    </row>
    <row r="10" spans="1:6" ht="15">
      <c r="A10" s="5" t="s">
        <v>9</v>
      </c>
      <c r="B10" s="6">
        <v>160.8</v>
      </c>
      <c r="C10" s="6">
        <v>5568416</v>
      </c>
      <c r="D10" s="6">
        <f t="shared" si="0"/>
        <v>34629.4527363184</v>
      </c>
      <c r="E10" s="12">
        <v>26686</v>
      </c>
      <c r="F10" s="7">
        <v>41142.32</v>
      </c>
    </row>
    <row r="11" spans="1:6" ht="15">
      <c r="A11" s="5" t="s">
        <v>10</v>
      </c>
      <c r="B11" s="6">
        <v>159.8</v>
      </c>
      <c r="C11" s="21">
        <v>9169894</v>
      </c>
      <c r="D11" s="6">
        <f t="shared" si="0"/>
        <v>57383.56695869837</v>
      </c>
      <c r="E11" s="12">
        <v>26686</v>
      </c>
      <c r="F11" s="7">
        <v>250562.27</v>
      </c>
    </row>
    <row r="12" spans="1:6" ht="15">
      <c r="A12" s="5" t="s">
        <v>11</v>
      </c>
      <c r="B12" s="6">
        <v>159.75</v>
      </c>
      <c r="C12" s="6">
        <v>8290358</v>
      </c>
      <c r="D12" s="6">
        <f>C12/B12</f>
        <v>51895.82472613458</v>
      </c>
      <c r="E12" s="12">
        <v>26686</v>
      </c>
      <c r="F12" s="7">
        <v>221405</v>
      </c>
    </row>
    <row r="13" spans="1:6" ht="15">
      <c r="A13" s="5" t="s">
        <v>12</v>
      </c>
      <c r="B13" s="6">
        <v>160.5</v>
      </c>
      <c r="C13" s="22">
        <v>11916299.7</v>
      </c>
      <c r="D13" s="6">
        <f>C13/B13</f>
        <v>74244.85794392524</v>
      </c>
      <c r="E13" s="12">
        <v>26686</v>
      </c>
      <c r="F13" s="7">
        <v>291035.32</v>
      </c>
    </row>
    <row r="14" spans="1:6" ht="15">
      <c r="A14" s="5" t="s">
        <v>13</v>
      </c>
      <c r="B14" s="6">
        <v>156</v>
      </c>
      <c r="C14" s="21">
        <v>11390014.88</v>
      </c>
      <c r="D14" s="6">
        <f t="shared" si="0"/>
        <v>73012.9158974359</v>
      </c>
      <c r="E14" s="12">
        <v>26686</v>
      </c>
      <c r="F14" s="7">
        <v>252315.35</v>
      </c>
    </row>
    <row r="15" spans="1:6" ht="15">
      <c r="A15" s="5" t="s">
        <v>14</v>
      </c>
      <c r="B15" s="6">
        <v>157</v>
      </c>
      <c r="C15" s="6">
        <v>5285229.53</v>
      </c>
      <c r="D15" s="6">
        <f t="shared" si="0"/>
        <v>33663.8823566879</v>
      </c>
      <c r="E15" s="12">
        <v>26686</v>
      </c>
      <c r="F15" s="7">
        <v>203471.6</v>
      </c>
    </row>
    <row r="16" spans="1:6" ht="15">
      <c r="A16" s="5" t="s">
        <v>15</v>
      </c>
      <c r="B16" s="6">
        <v>156</v>
      </c>
      <c r="C16" s="6">
        <v>2678603.5</v>
      </c>
      <c r="D16" s="6">
        <f t="shared" si="0"/>
        <v>17170.535256410258</v>
      </c>
      <c r="E16" s="12">
        <v>26686</v>
      </c>
      <c r="F16" s="7">
        <v>76313.79</v>
      </c>
    </row>
    <row r="17" spans="1:6" ht="15">
      <c r="A17" s="5" t="s">
        <v>16</v>
      </c>
      <c r="B17" s="6">
        <v>155</v>
      </c>
      <c r="C17" s="6">
        <v>5015152.24</v>
      </c>
      <c r="D17" s="6">
        <f t="shared" si="0"/>
        <v>32355.82090322581</v>
      </c>
      <c r="E17" s="12">
        <v>26686</v>
      </c>
      <c r="F17" s="7">
        <v>98748.35</v>
      </c>
    </row>
    <row r="18" spans="1:6" ht="15">
      <c r="A18" s="5" t="s">
        <v>17</v>
      </c>
      <c r="B18" s="6">
        <v>162</v>
      </c>
      <c r="C18" s="23">
        <f>7564196.83+28351.84</f>
        <v>7592548.67</v>
      </c>
      <c r="D18" s="6">
        <f t="shared" si="0"/>
        <v>46867.58438271605</v>
      </c>
      <c r="E18" s="12">
        <v>26686</v>
      </c>
      <c r="F18" s="7">
        <v>209185.9</v>
      </c>
    </row>
    <row r="19" spans="1:6" ht="15">
      <c r="A19" s="8" t="s">
        <v>18</v>
      </c>
      <c r="B19" s="9">
        <v>162</v>
      </c>
      <c r="C19" s="9">
        <v>5444347.47</v>
      </c>
      <c r="D19" s="6">
        <f t="shared" si="0"/>
        <v>33607.083148148144</v>
      </c>
      <c r="E19" s="12">
        <v>26686</v>
      </c>
      <c r="F19" s="10">
        <v>163804.99</v>
      </c>
    </row>
    <row r="20" spans="1:6" ht="15">
      <c r="A20" s="19" t="s">
        <v>19</v>
      </c>
      <c r="B20" s="20">
        <v>162</v>
      </c>
      <c r="C20" s="20">
        <v>10639424.78</v>
      </c>
      <c r="D20" s="6">
        <f t="shared" si="0"/>
        <v>65675.46160493826</v>
      </c>
      <c r="E20" s="12">
        <v>26686</v>
      </c>
      <c r="F20" s="20">
        <v>201101.72</v>
      </c>
    </row>
    <row r="21" spans="1:6" ht="30" customHeight="1">
      <c r="A21" s="33"/>
      <c r="B21" s="33"/>
      <c r="C21" s="33"/>
      <c r="D21" s="33"/>
      <c r="E21" s="33"/>
      <c r="F21" s="33"/>
    </row>
    <row r="22" spans="1:7" s="18" customFormat="1" ht="15.75">
      <c r="A22" s="15"/>
      <c r="B22" s="16" t="s">
        <v>21</v>
      </c>
      <c r="C22" s="17"/>
      <c r="D22" s="17"/>
      <c r="E22" s="17"/>
      <c r="F22" s="17"/>
      <c r="G22" s="17"/>
    </row>
    <row r="23" spans="1:7" s="18" customFormat="1" ht="15.75">
      <c r="A23" s="15"/>
      <c r="B23" s="16"/>
      <c r="C23" s="17"/>
      <c r="D23" s="17"/>
      <c r="E23" s="17"/>
      <c r="F23" s="17"/>
      <c r="G23" s="17"/>
    </row>
    <row r="24" spans="1:4" ht="15">
      <c r="A24" s="1" t="s">
        <v>22</v>
      </c>
      <c r="B24" s="24" t="s">
        <v>25</v>
      </c>
      <c r="C24" s="24"/>
      <c r="D24" s="14" t="s">
        <v>27</v>
      </c>
    </row>
    <row r="25" ht="15">
      <c r="A25" s="1" t="s">
        <v>24</v>
      </c>
    </row>
  </sheetData>
  <sheetProtection selectLockedCells="1" selectUnlockedCells="1"/>
  <mergeCells count="10">
    <mergeCell ref="B24:C24"/>
    <mergeCell ref="A8:F8"/>
    <mergeCell ref="A2:F2"/>
    <mergeCell ref="A5:A7"/>
    <mergeCell ref="B5:B7"/>
    <mergeCell ref="C5:F5"/>
    <mergeCell ref="C6:C7"/>
    <mergeCell ref="D6:D7"/>
    <mergeCell ref="E6:F6"/>
    <mergeCell ref="A21:F21"/>
  </mergeCells>
  <printOptions horizontalCentered="1"/>
  <pageMargins left="0.30972222222222223" right="0.2798611111111111" top="0.32013888888888886" bottom="0.30972222222222223" header="0.5118055555555555" footer="0.5118055555555555"/>
  <pageSetup horizontalDpi="300" verticalDpi="3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"Централизованная Бухгалтерия"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Suhova_LV</dc:creator>
  <cp:keywords/>
  <dc:description/>
  <cp:lastModifiedBy>Светлана Антипина</cp:lastModifiedBy>
  <dcterms:created xsi:type="dcterms:W3CDTF">2013-10-10T04:46:05Z</dcterms:created>
  <dcterms:modified xsi:type="dcterms:W3CDTF">2021-02-25T09:26:38Z</dcterms:modified>
  <cp:category/>
  <cp:version/>
  <cp:contentType/>
  <cp:contentStatus/>
</cp:coreProperties>
</file>